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17892" windowHeight="74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<sst xmlns="http://schemas.openxmlformats.org/spreadsheetml/2006/main" count="11" uniqueCount="11">
  <si>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Strecke</t>
  </si>
  <si>
    <t xml:space="preserve">Zeit </t>
  </si>
  <si>
    <t>delta v</t>
  </si>
  <si>
    <t>delta t</t>
  </si>
  <si>
    <t>Gummikugel Handy</t>
  </si>
  <si>
    <t>v (km/h)</t>
  </si>
  <si>
    <t>Geschwindigkeit v (m/s)</t>
  </si>
  <si>
    <t>Beschleunigung (m/s hoch 2)</t>
  </si>
  <si>
    <t>Der Ball beschleunigt auf der schiefen Ebene gleichmäßig !</t>
  </si>
  <si>
    <t>Der Ball wird immer schneller !</t>
  </si>
  <si>
    <t>Steigung der Geraden = Beschleunigung (in m / s hoch 2)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</si>
</sst>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5">
    <font>
      <sz val="10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Gummiball auf schiefer Ebene (Handy)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'[1]Sheet1'!$A$18:$A$22</c:f>
              <c:numCache>
                <c:ptCount val="5"/>
                <c:pt idx="0">
                  <c:v>0</c:v>
                </c:pt>
                <c:pt idx="1">
                  <c:v>1.4</c:v>
                </c:pt>
                <c:pt idx="2">
                  <c:v>1.982</c:v>
                </c:pt>
                <c:pt idx="3">
                  <c:v>2.4</c:v>
                </c:pt>
              </c:numCache>
            </c:numRef>
          </c:xVal>
          <c:yVal>
            <c:numRef>
              <c:f>'[1]Sheet1'!$B$18:$B$22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yVal>
          <c:smooth val="0"/>
        </c:ser>
        <c:axId val="51909910"/>
        <c:axId val="64536007"/>
      </c:scatterChart>
      <c:valAx>
        <c:axId val="5190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6007"/>
        <c:crosses val="autoZero"/>
        <c:crossBetween val="midCat"/>
        <c:dispUnits/>
      </c:valAx>
      <c:valAx>
        <c:axId val="6453600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Strecke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09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Geschwindigkeit des Gummiballs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'[1]Sheet1'!$C$18:$C$21</c:f>
              <c:numCache>
                <c:ptCount val="4"/>
                <c:pt idx="0">
                  <c:v>0</c:v>
                </c:pt>
                <c:pt idx="1">
                  <c:v>1.4</c:v>
                </c:pt>
                <c:pt idx="2">
                  <c:v>1.982</c:v>
                </c:pt>
                <c:pt idx="3">
                  <c:v>2.4</c:v>
                </c:pt>
              </c:numCache>
            </c:numRef>
          </c:xVal>
          <c:yVal>
            <c:numRef>
              <c:f>'[1]Sheet1'!$D$18:$D$21</c:f>
              <c:numCache>
                <c:ptCount val="4"/>
                <c:pt idx="0">
                  <c:v>0</c:v>
                </c:pt>
                <c:pt idx="1">
                  <c:v>0.7142857142857143</c:v>
                </c:pt>
                <c:pt idx="2">
                  <c:v>1.0090817356205852</c:v>
                </c:pt>
                <c:pt idx="3">
                  <c:v>1.25</c:v>
                </c:pt>
              </c:numCache>
            </c:numRef>
          </c:yVal>
          <c:smooth val="0"/>
        </c:ser>
        <c:axId val="43953152"/>
        <c:axId val="60034049"/>
      </c:scatterChart>
      <c:val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34049"/>
        <c:crosses val="autoZero"/>
        <c:crossBetween val="midCat"/>
        <c:dispUnits/>
      </c:valAx>
      <c:valAx>
        <c:axId val="60034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3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0.123</cdr:y>
    </cdr:from>
    <cdr:to>
      <cdr:x>0.9285</cdr:x>
      <cdr:y>0.796</cdr:y>
    </cdr:to>
    <cdr:sp>
      <cdr:nvSpPr>
        <cdr:cNvPr id="1" name="Line 1"/>
        <cdr:cNvSpPr>
          <a:spLocks/>
        </cdr:cNvSpPr>
      </cdr:nvSpPr>
      <cdr:spPr>
        <a:xfrm flipV="1">
          <a:off x="504825" y="304800"/>
          <a:ext cx="30289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19050</xdr:rowOff>
    </xdr:from>
    <xdr:to>
      <xdr:col>3</xdr:col>
      <xdr:colOff>1038225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76200" y="1152525"/>
        <a:ext cx="38290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7</xdr:row>
      <xdr:rowOff>19050</xdr:rowOff>
    </xdr:from>
    <xdr:to>
      <xdr:col>8</xdr:col>
      <xdr:colOff>133350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4086225" y="1152525"/>
        <a:ext cx="38100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-Dell\Desktop\KSF\01Physik\Kugeln%20auf%20schiefer%20Eb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1.4</v>
          </cell>
          <cell r="B19">
            <v>1</v>
          </cell>
          <cell r="C19">
            <v>1.4</v>
          </cell>
          <cell r="D19">
            <v>0.7142857142857143</v>
          </cell>
        </row>
        <row r="20">
          <cell r="A20">
            <v>1.982</v>
          </cell>
          <cell r="B20">
            <v>2</v>
          </cell>
          <cell r="C20">
            <v>1.982</v>
          </cell>
          <cell r="D20">
            <v>1.0090817356205852</v>
          </cell>
        </row>
        <row r="21">
          <cell r="A21">
            <v>2.4</v>
          </cell>
          <cell r="B21">
            <v>3</v>
          </cell>
          <cell r="C21">
            <v>2.4</v>
          </cell>
          <cell r="D21">
            <v>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5">
      <selection activeCell="K30" sqref="K30"/>
    </sheetView>
  </sheetViews>
  <sheetFormatPr defaultColWidth="9.140625" defaultRowHeight="12.75"/>
  <cols>
    <col min="3" max="3" width="24.7109375" style="0" customWidth="1"/>
    <col min="4" max="4" width="16.28125" style="0" customWidth="1"/>
    <col min="5" max="5" width="11.00390625" style="0" customWidth="1"/>
    <col min="6" max="6" width="10.140625" style="0" customWidth="1"/>
    <col min="7" max="7" width="26.8515625" style="0" customWidth="1"/>
  </cols>
  <sheetData>
    <row r="1" ht="12.75">
      <c r="A1" t="s">
        <v>4</v>
      </c>
    </row>
    <row r="2" spans="1:7" ht="12.75">
      <c r="A2" t="s">
        <v>1</v>
      </c>
      <c r="B2" t="s">
        <v>0</v>
      </c>
      <c r="C2" s="3" t="s">
        <v>6</v>
      </c>
      <c r="D2" s="3" t="s">
        <v>5</v>
      </c>
      <c r="E2" s="3" t="s">
        <v>2</v>
      </c>
      <c r="F2" s="3" t="s">
        <v>3</v>
      </c>
      <c r="G2" s="3" t="s">
        <v>7</v>
      </c>
    </row>
    <row r="3" spans="1:7" ht="12.75">
      <c r="A3" s="3">
        <v>0</v>
      </c>
      <c r="B3" s="3">
        <v>0</v>
      </c>
      <c r="C3" s="3">
        <v>0</v>
      </c>
      <c r="D3" s="3">
        <v>0</v>
      </c>
      <c r="E3" s="2">
        <f>SUM(C4,-C3)</f>
        <v>0.7142857142857143</v>
      </c>
      <c r="F3" s="2">
        <f>SUM(A4,-A3)</f>
        <v>1.4</v>
      </c>
      <c r="G3" s="2">
        <f>PRODUCT(E3,1/F3)</f>
        <v>0.5102040816326531</v>
      </c>
    </row>
    <row r="4" spans="1:7" ht="12.75">
      <c r="A4" s="2">
        <v>1.4</v>
      </c>
      <c r="B4" s="3">
        <v>1</v>
      </c>
      <c r="C4" s="2">
        <f>PRODUCT(B4,1/A4)</f>
        <v>0.7142857142857143</v>
      </c>
      <c r="D4" s="2">
        <f>PRODUCT(C4,3600,1/1000)</f>
        <v>2.5714285714285716</v>
      </c>
      <c r="E4" s="2">
        <v>0.3</v>
      </c>
      <c r="F4" s="2">
        <f>SUM(A5,-A4)</f>
        <v>0.5820000000000001</v>
      </c>
      <c r="G4" s="2">
        <f>PRODUCT(E4,1/F4)</f>
        <v>0.5154639175257731</v>
      </c>
    </row>
    <row r="5" spans="1:7" ht="12.75">
      <c r="A5" s="2">
        <v>1.982</v>
      </c>
      <c r="B5" s="3">
        <v>2</v>
      </c>
      <c r="C5" s="2">
        <f>PRODUCT(B5,1/A5)</f>
        <v>1.0090817356205852</v>
      </c>
      <c r="D5" s="2">
        <f>PRODUCT(C5,3600,1/1000)</f>
        <v>3.632694248234107</v>
      </c>
      <c r="E5" s="2">
        <f>SUM(C6,-C5)</f>
        <v>0.24091826437941477</v>
      </c>
      <c r="F5" s="2">
        <f>SUM(A6,-A5)</f>
        <v>0.4179999999999999</v>
      </c>
      <c r="G5" s="3"/>
    </row>
    <row r="6" spans="1:7" ht="12.75">
      <c r="A6" s="2">
        <v>2.4</v>
      </c>
      <c r="B6" s="3">
        <v>3</v>
      </c>
      <c r="C6" s="2">
        <f>PRODUCT(B6,1/A6)</f>
        <v>1.25</v>
      </c>
      <c r="D6" s="2">
        <f>PRODUCT(C6,3600,1/1000)</f>
        <v>4.5</v>
      </c>
      <c r="E6" s="3"/>
      <c r="F6" s="2"/>
      <c r="G6" s="3"/>
    </row>
    <row r="7" ht="12.75">
      <c r="B7" s="1"/>
    </row>
    <row r="25" ht="12.75">
      <c r="F25" s="4" t="s">
        <v>9</v>
      </c>
    </row>
    <row r="26" ht="12.75">
      <c r="F26" t="s">
        <v>10</v>
      </c>
    </row>
    <row r="27" ht="12.75">
      <c r="F27" s="4" t="s">
        <v>8</v>
      </c>
    </row>
    <row r="29" ht="12.75">
      <c r="G2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MB</cp:lastModifiedBy>
  <dcterms:created xsi:type="dcterms:W3CDTF">2013-09-13T12:40:06Z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